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0303\GTK\KiBiz\Sonderprogramm PF Hilfskräfte in Kitas 2024\iA_Dokumente 2024, 2. HJ\"/>
    </mc:Choice>
  </mc:AlternateContent>
  <bookViews>
    <workbookView xWindow="0" yWindow="0" windowWidth="26175" windowHeight="1146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1" i="1" l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P7" i="1" l="1"/>
  <c r="P8" i="1"/>
  <c r="P9" i="1"/>
  <c r="P10" i="1"/>
  <c r="O11" i="1"/>
  <c r="S11" i="1" s="1"/>
  <c r="P11" i="1"/>
  <c r="O12" i="1"/>
  <c r="S12" i="1" s="1"/>
  <c r="P12" i="1"/>
  <c r="O13" i="1"/>
  <c r="S13" i="1" s="1"/>
  <c r="P13" i="1"/>
  <c r="O14" i="1"/>
  <c r="S14" i="1" s="1"/>
  <c r="P14" i="1"/>
  <c r="O15" i="1"/>
  <c r="P15" i="1"/>
  <c r="S15" i="1"/>
  <c r="O16" i="1"/>
  <c r="S16" i="1" s="1"/>
  <c r="P16" i="1"/>
  <c r="O17" i="1"/>
  <c r="S17" i="1" s="1"/>
  <c r="P17" i="1"/>
  <c r="O18" i="1"/>
  <c r="P18" i="1"/>
  <c r="S18" i="1"/>
  <c r="O19" i="1"/>
  <c r="S19" i="1" s="1"/>
  <c r="P19" i="1"/>
  <c r="O20" i="1"/>
  <c r="S20" i="1" s="1"/>
  <c r="P20" i="1"/>
  <c r="O21" i="1"/>
  <c r="S21" i="1" s="1"/>
  <c r="P21" i="1"/>
  <c r="O22" i="1"/>
  <c r="S22" i="1" s="1"/>
  <c r="P22" i="1"/>
  <c r="O23" i="1"/>
  <c r="S23" i="1" s="1"/>
  <c r="P23" i="1"/>
  <c r="O24" i="1"/>
  <c r="S24" i="1" s="1"/>
  <c r="P24" i="1"/>
  <c r="O25" i="1"/>
  <c r="S25" i="1" s="1"/>
  <c r="P25" i="1"/>
  <c r="O26" i="1"/>
  <c r="S26" i="1" s="1"/>
  <c r="P26" i="1"/>
  <c r="O27" i="1"/>
  <c r="S27" i="1" s="1"/>
  <c r="P27" i="1"/>
  <c r="O28" i="1"/>
  <c r="S28" i="1" s="1"/>
  <c r="P28" i="1"/>
  <c r="O29" i="1"/>
  <c r="S29" i="1" s="1"/>
  <c r="P29" i="1"/>
  <c r="O30" i="1"/>
  <c r="S30" i="1" s="1"/>
  <c r="P30" i="1"/>
  <c r="O31" i="1"/>
  <c r="S31" i="1" s="1"/>
  <c r="P31" i="1"/>
  <c r="O32" i="1"/>
  <c r="S32" i="1" s="1"/>
  <c r="P32" i="1"/>
  <c r="O33" i="1"/>
  <c r="S33" i="1" s="1"/>
  <c r="P33" i="1"/>
  <c r="O34" i="1"/>
  <c r="S34" i="1" s="1"/>
  <c r="P34" i="1"/>
  <c r="O35" i="1"/>
  <c r="S35" i="1" s="1"/>
  <c r="P35" i="1"/>
  <c r="O36" i="1"/>
  <c r="P36" i="1"/>
  <c r="S36" i="1"/>
  <c r="O37" i="1"/>
  <c r="S37" i="1" s="1"/>
  <c r="P37" i="1"/>
  <c r="O38" i="1"/>
  <c r="S38" i="1" s="1"/>
  <c r="P38" i="1"/>
  <c r="O39" i="1"/>
  <c r="P39" i="1"/>
  <c r="S39" i="1"/>
  <c r="O40" i="1"/>
  <c r="S40" i="1" s="1"/>
  <c r="P40" i="1"/>
  <c r="O41" i="1"/>
  <c r="S41" i="1" s="1"/>
  <c r="P41" i="1"/>
  <c r="O42" i="1"/>
  <c r="S42" i="1" s="1"/>
  <c r="P42" i="1"/>
  <c r="O43" i="1"/>
  <c r="S43" i="1" s="1"/>
  <c r="P43" i="1"/>
  <c r="O44" i="1"/>
  <c r="S44" i="1" s="1"/>
  <c r="P44" i="1"/>
  <c r="O45" i="1"/>
  <c r="S45" i="1" s="1"/>
  <c r="P45" i="1"/>
  <c r="L7" i="1"/>
  <c r="L8" i="1"/>
  <c r="L9" i="1"/>
  <c r="L10" i="1"/>
  <c r="N10" i="1" s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P6" i="1"/>
  <c r="N9" i="1" l="1"/>
  <c r="O9" i="1" s="1"/>
  <c r="S9" i="1" s="1"/>
  <c r="N7" i="1"/>
  <c r="O7" i="1" s="1"/>
  <c r="S7" i="1" s="1"/>
  <c r="N8" i="1"/>
  <c r="O8" i="1" s="1"/>
  <c r="S8" i="1" s="1"/>
  <c r="O10" i="1"/>
  <c r="S10" i="1" s="1"/>
  <c r="V46" i="1"/>
  <c r="T46" i="1"/>
  <c r="U46" i="1"/>
  <c r="Q46" i="1" l="1"/>
  <c r="R46" i="1"/>
  <c r="M46" i="1"/>
  <c r="I46" i="1"/>
  <c r="L6" i="1"/>
  <c r="H6" i="1"/>
  <c r="N6" i="1" l="1"/>
  <c r="O6" i="1" s="1"/>
  <c r="S6" i="1" l="1"/>
  <c r="S46" i="1" s="1"/>
  <c r="P46" i="1"/>
</calcChain>
</file>

<file path=xl/sharedStrings.xml><?xml version="1.0" encoding="utf-8"?>
<sst xmlns="http://schemas.openxmlformats.org/spreadsheetml/2006/main" count="28" uniqueCount="27">
  <si>
    <t>Anlage 2 zum Antrag vom:</t>
  </si>
  <si>
    <t xml:space="preserve">Zusätzliche oder bereits aus den Zuschussprogrammen (seit 2020) geförderte Kita-Helfer:innen </t>
  </si>
  <si>
    <t xml:space="preserve">
Aufstockung von Stunden bei vorhandenem Personal    
</t>
  </si>
  <si>
    <t>lfd. Nr.</t>
  </si>
  <si>
    <t>JA-Nr.</t>
  </si>
  <si>
    <t>Name 
Träger</t>
  </si>
  <si>
    <t>Name 
Kindertageseinrichtung</t>
  </si>
  <si>
    <t>Aktenzeichen
LJA</t>
  </si>
  <si>
    <t>abzügl. 
Leistungen 
Dritter 
in €</t>
  </si>
  <si>
    <t>abzügl.
weiterer
öffentl.
Mittel
in €</t>
  </si>
  <si>
    <t>Summe</t>
  </si>
  <si>
    <t>Zuwendungsfähige Monate (ergeben sich automatisch aus dem angegebenen Zeitraum)</t>
  </si>
  <si>
    <t xml:space="preserve">Personalaus-
gaben </t>
  </si>
  <si>
    <t>Anstellungszeit-
raum Beginn (in Bezug zum Durchführungszeitraum)</t>
  </si>
  <si>
    <t>Aufstockungs-
zeitraum (maximal bis Ende Durchführungszeitraum)</t>
  </si>
  <si>
    <t>Personal-
ausgaben</t>
  </si>
  <si>
    <t>Kita-Helferinnen und -Helfern"</t>
  </si>
  <si>
    <t>Anlage 2 zur "Richtlinie zur Gewährung von Zuwendungen zur Förderung von</t>
  </si>
  <si>
    <t>Genehmigung zum vorzeitigen Maßnahmebeginn wird beantragt (X)</t>
  </si>
  <si>
    <t>Aufstockungszeitraum (in Bezug zum Durchführungszeitraum)</t>
  </si>
  <si>
    <t>Anstellungszeitraum Ende (maximal bis Ende Durchführungszeitraum)</t>
  </si>
  <si>
    <t xml:space="preserve">beantragte Zuwendung (maximaler Förderbetrag
gemäß Nr. 5.4.2.2) =  18.000 €  
 pro zuschussberechtigter Kindertageseinrichtung) </t>
  </si>
  <si>
    <t>zuwendungs-fähige Monate</t>
  </si>
  <si>
    <t xml:space="preserve">zuwendungs-fähige 
Gesamt-
ausgaben
in €
</t>
  </si>
  <si>
    <t>davon für HH-Jahr 2024</t>
  </si>
  <si>
    <t>davon für HH-Jahr 2025</t>
  </si>
  <si>
    <t>Überschneidung
Monate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</si>
</sst>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000"/>
    <numFmt numFmtId="165" formatCode="_-* #,##0.00\ [$€-407]_-;\-* #,##0.00\ [$€-407]_-;_-* &quot;-&quot;??\ [$€-407]_-;_-@_-"/>
    <numFmt numFmtId="166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2" tint="-9.9978637043366805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78">
    <xf numFmtId="0" fontId="0" fillId="0" borderId="0" xfId="0"/>
    <xf numFmtId="164" fontId="4" fillId="0" borderId="6" xfId="0" applyNumberFormat="1" applyFont="1" applyBorder="1" applyProtection="1">
      <protection locked="0"/>
    </xf>
    <xf numFmtId="0" fontId="4" fillId="0" borderId="6" xfId="0" applyFont="1" applyBorder="1" applyProtection="1">
      <protection locked="0"/>
    </xf>
    <xf numFmtId="14" fontId="4" fillId="0" borderId="11" xfId="0" applyNumberFormat="1" applyFont="1" applyBorder="1" applyProtection="1">
      <protection locked="0"/>
    </xf>
    <xf numFmtId="14" fontId="4" fillId="0" borderId="1" xfId="0" applyNumberFormat="1" applyFont="1" applyBorder="1" applyProtection="1">
      <protection locked="0"/>
    </xf>
    <xf numFmtId="166" fontId="4" fillId="0" borderId="13" xfId="0" applyNumberFormat="1" applyFont="1" applyBorder="1" applyProtection="1">
      <protection locked="0"/>
    </xf>
    <xf numFmtId="44" fontId="4" fillId="0" borderId="1" xfId="1" applyFont="1" applyBorder="1" applyProtection="1">
      <protection locked="0"/>
    </xf>
    <xf numFmtId="165" fontId="4" fillId="4" borderId="1" xfId="0" applyNumberFormat="1" applyFont="1" applyFill="1" applyBorder="1" applyAlignment="1" applyProtection="1">
      <alignment horizontal="right"/>
    </xf>
    <xf numFmtId="14" fontId="1" fillId="0" borderId="1" xfId="0" applyNumberFormat="1" applyFont="1" applyBorder="1" applyProtection="1">
      <protection locked="0"/>
    </xf>
    <xf numFmtId="0" fontId="4" fillId="0" borderId="17" xfId="0" applyFont="1" applyBorder="1" applyProtection="1">
      <protection locked="0"/>
    </xf>
    <xf numFmtId="165" fontId="3" fillId="3" borderId="8" xfId="0" applyNumberFormat="1" applyFont="1" applyFill="1" applyBorder="1" applyAlignment="1" applyProtection="1">
      <alignment horizontal="right"/>
    </xf>
    <xf numFmtId="0" fontId="1" fillId="0" borderId="0" xfId="0" applyFont="1" applyProtection="1"/>
    <xf numFmtId="0" fontId="0" fillId="0" borderId="0" xfId="0" applyFont="1" applyProtection="1"/>
    <xf numFmtId="0" fontId="3" fillId="0" borderId="0" xfId="0" applyFont="1" applyProtection="1"/>
    <xf numFmtId="0" fontId="3" fillId="0" borderId="0" xfId="0" applyFont="1" applyFill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right"/>
    </xf>
    <xf numFmtId="0" fontId="3" fillId="3" borderId="18" xfId="0" applyFont="1" applyFill="1" applyBorder="1" applyAlignment="1" applyProtection="1">
      <alignment horizontal="right"/>
    </xf>
    <xf numFmtId="0" fontId="3" fillId="3" borderId="7" xfId="0" applyFont="1" applyFill="1" applyBorder="1" applyAlignment="1" applyProtection="1">
      <alignment horizontal="right"/>
    </xf>
    <xf numFmtId="0" fontId="3" fillId="3" borderId="8" xfId="0" applyFont="1" applyFill="1" applyBorder="1" applyAlignment="1" applyProtection="1">
      <alignment horizontal="right"/>
    </xf>
    <xf numFmtId="165" fontId="3" fillId="3" borderId="9" xfId="0" applyNumberFormat="1" applyFont="1" applyFill="1" applyBorder="1" applyAlignment="1" applyProtection="1">
      <alignment horizontal="right"/>
    </xf>
    <xf numFmtId="0" fontId="5" fillId="5" borderId="15" xfId="0" applyFont="1" applyFill="1" applyBorder="1" applyProtection="1"/>
    <xf numFmtId="164" fontId="4" fillId="0" borderId="19" xfId="0" applyNumberFormat="1" applyFont="1" applyBorder="1" applyProtection="1">
      <protection locked="0"/>
    </xf>
    <xf numFmtId="0" fontId="4" fillId="0" borderId="19" xfId="0" applyFont="1" applyBorder="1" applyProtection="1">
      <protection locked="0"/>
    </xf>
    <xf numFmtId="0" fontId="4" fillId="0" borderId="20" xfId="0" applyFont="1" applyBorder="1" applyProtection="1">
      <protection locked="0"/>
    </xf>
    <xf numFmtId="44" fontId="4" fillId="0" borderId="15" xfId="1" applyFont="1" applyBorder="1" applyProtection="1">
      <protection locked="0"/>
    </xf>
    <xf numFmtId="0" fontId="5" fillId="5" borderId="1" xfId="0" applyFont="1" applyFill="1" applyBorder="1" applyProtection="1"/>
    <xf numFmtId="0" fontId="3" fillId="0" borderId="0" xfId="0" applyFont="1" applyFill="1" applyBorder="1" applyAlignment="1" applyProtection="1">
      <alignment horizontal="center" vertical="center" wrapText="1"/>
    </xf>
    <xf numFmtId="14" fontId="4" fillId="0" borderId="22" xfId="0" applyNumberFormat="1" applyFont="1" applyBorder="1" applyProtection="1">
      <protection locked="0"/>
    </xf>
    <xf numFmtId="14" fontId="4" fillId="0" borderId="5" xfId="0" applyNumberFormat="1" applyFont="1" applyBorder="1" applyProtection="1">
      <protection locked="0"/>
    </xf>
    <xf numFmtId="165" fontId="4" fillId="4" borderId="26" xfId="0" applyNumberFormat="1" applyFont="1" applyFill="1" applyBorder="1" applyAlignment="1" applyProtection="1">
      <alignment horizontal="right"/>
    </xf>
    <xf numFmtId="0" fontId="3" fillId="3" borderId="16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 wrapText="1"/>
    </xf>
    <xf numFmtId="0" fontId="3" fillId="3" borderId="15" xfId="0" applyFont="1" applyFill="1" applyBorder="1" applyAlignment="1" applyProtection="1">
      <alignment horizontal="center" vertical="center" wrapText="1"/>
    </xf>
    <xf numFmtId="14" fontId="4" fillId="0" borderId="29" xfId="0" applyNumberFormat="1" applyFont="1" applyBorder="1" applyProtection="1">
      <protection locked="0"/>
    </xf>
    <xf numFmtId="0" fontId="3" fillId="3" borderId="26" xfId="0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4" fillId="0" borderId="5" xfId="0" applyFont="1" applyBorder="1" applyProtection="1"/>
    <xf numFmtId="0" fontId="4" fillId="0" borderId="21" xfId="0" applyFont="1" applyBorder="1" applyProtection="1"/>
    <xf numFmtId="1" fontId="4" fillId="0" borderId="27" xfId="0" applyNumberFormat="1" applyFont="1" applyBorder="1" applyProtection="1"/>
    <xf numFmtId="1" fontId="4" fillId="0" borderId="1" xfId="0" applyNumberFormat="1" applyFont="1" applyBorder="1" applyProtection="1"/>
    <xf numFmtId="0" fontId="1" fillId="0" borderId="0" xfId="0" applyFont="1" applyAlignment="1" applyProtection="1">
      <alignment horizontal="right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44" fontId="4" fillId="0" borderId="26" xfId="1" applyFont="1" applyFill="1" applyBorder="1" applyAlignment="1" applyProtection="1">
      <alignment horizontal="right"/>
      <protection locked="0"/>
    </xf>
    <xf numFmtId="44" fontId="4" fillId="0" borderId="10" xfId="1" applyFon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center" vertical="center" wrapText="1"/>
    </xf>
    <xf numFmtId="1" fontId="4" fillId="0" borderId="23" xfId="0" applyNumberFormat="1" applyFont="1" applyBorder="1" applyProtection="1"/>
    <xf numFmtId="165" fontId="3" fillId="3" borderId="7" xfId="0" applyNumberFormat="1" applyFont="1" applyFill="1" applyBorder="1" applyAlignment="1" applyProtection="1">
      <alignment horizontal="right"/>
    </xf>
    <xf numFmtId="2" fontId="3" fillId="3" borderId="9" xfId="0" applyNumberFormat="1" applyFont="1" applyFill="1" applyBorder="1" applyAlignment="1" applyProtection="1">
      <alignment horizontal="right"/>
    </xf>
    <xf numFmtId="166" fontId="4" fillId="4" borderId="22" xfId="0" applyNumberFormat="1" applyFont="1" applyFill="1" applyBorder="1" applyProtection="1"/>
    <xf numFmtId="166" fontId="4" fillId="4" borderId="23" xfId="0" applyNumberFormat="1" applyFont="1" applyFill="1" applyBorder="1" applyProtection="1"/>
    <xf numFmtId="166" fontId="4" fillId="4" borderId="1" xfId="0" applyNumberFormat="1" applyFont="1" applyFill="1" applyBorder="1" applyProtection="1"/>
    <xf numFmtId="165" fontId="4" fillId="4" borderId="25" xfId="0" applyNumberFormat="1" applyFont="1" applyFill="1" applyBorder="1" applyAlignment="1" applyProtection="1">
      <alignment horizontal="right"/>
    </xf>
    <xf numFmtId="166" fontId="0" fillId="0" borderId="0" xfId="0" applyNumberFormat="1" applyFont="1" applyProtection="1"/>
    <xf numFmtId="44" fontId="0" fillId="0" borderId="0" xfId="0" applyNumberFormat="1" applyFont="1" applyProtection="1"/>
    <xf numFmtId="166" fontId="4" fillId="0" borderId="24" xfId="0" applyNumberFormat="1" applyFont="1" applyBorder="1" applyProtection="1">
      <protection locked="0"/>
    </xf>
    <xf numFmtId="166" fontId="4" fillId="0" borderId="28" xfId="0" applyNumberFormat="1" applyFont="1" applyBorder="1" applyProtection="1">
      <protection locked="0"/>
    </xf>
    <xf numFmtId="14" fontId="4" fillId="0" borderId="30" xfId="0" applyNumberFormat="1" applyFont="1" applyBorder="1" applyProtection="1">
      <protection locked="0"/>
    </xf>
    <xf numFmtId="14" fontId="4" fillId="0" borderId="31" xfId="0" applyNumberFormat="1" applyFont="1" applyBorder="1" applyProtection="1">
      <protection locked="0"/>
    </xf>
    <xf numFmtId="166" fontId="4" fillId="0" borderId="32" xfId="0" applyNumberFormat="1" applyFont="1" applyBorder="1" applyProtection="1">
      <protection locked="0"/>
    </xf>
    <xf numFmtId="44" fontId="4" fillId="0" borderId="33" xfId="1" applyFont="1" applyBorder="1" applyProtection="1">
      <protection locked="0"/>
    </xf>
    <xf numFmtId="0" fontId="5" fillId="5" borderId="33" xfId="0" applyFont="1" applyFill="1" applyBorder="1" applyProtection="1"/>
    <xf numFmtId="14" fontId="4" fillId="0" borderId="12" xfId="0" applyNumberFormat="1" applyFont="1" applyBorder="1" applyProtection="1">
      <protection locked="0"/>
    </xf>
    <xf numFmtId="0" fontId="5" fillId="5" borderId="34" xfId="0" applyFont="1" applyFill="1" applyBorder="1" applyProtection="1"/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166" fontId="4" fillId="0" borderId="35" xfId="0" applyNumberFormat="1" applyFont="1" applyBorder="1" applyProtection="1">
      <protection locked="0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6"/>
  <sheetViews>
    <sheetView tabSelected="1" zoomScale="85" zoomScaleNormal="85" workbookViewId="0">
      <selection activeCell="D3" sqref="D3"/>
    </sheetView>
  </sheetViews>
  <sheetFormatPr baseColWidth="10" defaultColWidth="11.42578125" defaultRowHeight="15" x14ac:dyDescent="0.25"/>
  <cols>
    <col min="1" max="1" width="7.5703125" style="12" customWidth="1"/>
    <col min="2" max="2" width="6.5703125" style="12" customWidth="1"/>
    <col min="3" max="3" width="29.5703125" style="12" customWidth="1"/>
    <col min="4" max="4" width="26" style="12" customWidth="1"/>
    <col min="5" max="5" width="18.42578125" style="12" bestFit="1" customWidth="1"/>
    <col min="6" max="7" width="20.28515625" style="12" bestFit="1" customWidth="1"/>
    <col min="8" max="8" width="17.5703125" style="12" customWidth="1"/>
    <col min="9" max="9" width="17.7109375" style="12" bestFit="1" customWidth="1"/>
    <col min="10" max="10" width="18.28515625" style="12" bestFit="1" customWidth="1"/>
    <col min="11" max="11" width="20.7109375" style="12" bestFit="1" customWidth="1"/>
    <col min="12" max="12" width="17.7109375" style="12" customWidth="1"/>
    <col min="13" max="13" width="16.28515625" style="12" customWidth="1"/>
    <col min="14" max="15" width="16.28515625" style="12" hidden="1" customWidth="1"/>
    <col min="16" max="16" width="16.7109375" style="12" customWidth="1"/>
    <col min="17" max="17" width="13.28515625" style="12" customWidth="1"/>
    <col min="18" max="18" width="12" style="12" bestFit="1" customWidth="1"/>
    <col min="19" max="19" width="29" style="12" customWidth="1"/>
    <col min="20" max="20" width="15.28515625" style="12" customWidth="1"/>
    <col min="21" max="21" width="15.7109375" style="12" customWidth="1"/>
    <col min="22" max="22" width="18.7109375" style="12" bestFit="1" customWidth="1"/>
    <col min="23" max="23" width="11.42578125" style="12"/>
    <col min="24" max="24" width="12.7109375" style="12" bestFit="1" customWidth="1"/>
    <col min="25" max="16384" width="11.42578125" style="12"/>
  </cols>
  <sheetData>
    <row r="1" spans="1:27" x14ac:dyDescent="0.25">
      <c r="A1" s="11" t="s">
        <v>17</v>
      </c>
    </row>
    <row r="2" spans="1:27" x14ac:dyDescent="0.25">
      <c r="A2" s="11" t="s">
        <v>16</v>
      </c>
    </row>
    <row r="3" spans="1:27" s="11" customFormat="1" ht="15.75" thickBot="1" x14ac:dyDescent="0.3">
      <c r="A3" s="11" t="s">
        <v>0</v>
      </c>
      <c r="D3" s="8"/>
    </row>
    <row r="4" spans="1:27" s="13" customFormat="1" ht="48.75" customHeight="1" thickBot="1" x14ac:dyDescent="0.25">
      <c r="F4" s="71" t="s">
        <v>1</v>
      </c>
      <c r="G4" s="72"/>
      <c r="H4" s="72"/>
      <c r="I4" s="73"/>
      <c r="J4" s="74" t="s">
        <v>2</v>
      </c>
      <c r="K4" s="75"/>
      <c r="L4" s="75"/>
      <c r="M4" s="76"/>
      <c r="N4" s="32"/>
      <c r="O4" s="32"/>
      <c r="P4" s="14"/>
    </row>
    <row r="5" spans="1:27" s="13" customFormat="1" ht="84.75" customHeight="1" thickBot="1" x14ac:dyDescent="0.25">
      <c r="A5" s="15" t="s">
        <v>3</v>
      </c>
      <c r="B5" s="15" t="s">
        <v>4</v>
      </c>
      <c r="C5" s="15" t="s">
        <v>5</v>
      </c>
      <c r="D5" s="15" t="s">
        <v>6</v>
      </c>
      <c r="E5" s="16" t="s">
        <v>7</v>
      </c>
      <c r="F5" s="18" t="s">
        <v>13</v>
      </c>
      <c r="G5" s="19" t="s">
        <v>20</v>
      </c>
      <c r="H5" s="19" t="s">
        <v>11</v>
      </c>
      <c r="I5" s="20" t="s">
        <v>12</v>
      </c>
      <c r="J5" s="18" t="s">
        <v>19</v>
      </c>
      <c r="K5" s="19" t="s">
        <v>14</v>
      </c>
      <c r="L5" s="19" t="s">
        <v>11</v>
      </c>
      <c r="M5" s="20" t="s">
        <v>15</v>
      </c>
      <c r="N5" s="52" t="s">
        <v>26</v>
      </c>
      <c r="O5" s="17" t="s">
        <v>22</v>
      </c>
      <c r="P5" s="37" t="s">
        <v>23</v>
      </c>
      <c r="Q5" s="37" t="s">
        <v>8</v>
      </c>
      <c r="R5" s="38" t="s">
        <v>9</v>
      </c>
      <c r="S5" s="38" t="s">
        <v>21</v>
      </c>
      <c r="T5" s="40" t="s">
        <v>24</v>
      </c>
      <c r="U5" s="40" t="s">
        <v>25</v>
      </c>
      <c r="V5" s="36" t="s">
        <v>18</v>
      </c>
      <c r="W5" s="41"/>
      <c r="X5" s="42"/>
      <c r="Y5" s="42"/>
      <c r="Z5" s="42"/>
      <c r="AA5" s="42"/>
    </row>
    <row r="6" spans="1:27" x14ac:dyDescent="0.25">
      <c r="A6" s="43">
        <v>1</v>
      </c>
      <c r="B6" s="1"/>
      <c r="C6" s="2"/>
      <c r="D6" s="2"/>
      <c r="E6" s="9"/>
      <c r="F6" s="34"/>
      <c r="G6" s="33"/>
      <c r="H6" s="26">
        <f>IF(OR(F6="",G6=""),0,DATEDIF(F6,G6,"m")+IF(DAY(G6)&gt;=1,1,0)+IF(AND(DATEDIF(F6,G6,"M")&lt;1,MONTH(F6)&lt;&gt;MONTH(G6)),1,0)+IF(AND(DATEDIF(F6,G6,"M")&gt;=1,MONTH(F6)&lt;&gt;MONTH(G6),DAY(G6)&lt;DAY(F6)),1,0))</f>
        <v>0</v>
      </c>
      <c r="I6" s="62"/>
      <c r="J6" s="34"/>
      <c r="K6" s="33"/>
      <c r="L6" s="26">
        <f>IF(OR(J6="",K6=""),0,DATEDIF(J6,K6,"m")+IF(DAY(K6)&gt;=1,1,0)+IF(AND(DATEDIF(J6,K6,"M")&lt;1,MONTH(J6)&lt;&gt;MONTH(K6)),1,0)+IF(AND(DATEDIF(J6,K6,"M")&gt;=1,MONTH(J6)&lt;&gt;MONTH(K6),DAY(K6)&lt;DAY(J6)),1,0))</f>
        <v>0</v>
      </c>
      <c r="M6" s="62"/>
      <c r="N6" s="45">
        <f>IF(AND(H6&lt;&gt;0,L6&lt;&gt;0),IF(AND(MAX(F6,J6)&lt;=MIN(G6,K6)),DATEDIF(MAX(F6,J6),MIN(G6,K6),"m")+IF(DAY(MIN(G6,K6))&gt;=1,1,0),0)+IF(OR(AND(MONTH(F6)=MONTH(J6),MONTH(F6)=MONTH(K6)),AND(MONTH(G6)=MONTH(J6),MONTH(G6)=MONTH(K6))),1,0),0)</f>
        <v>0</v>
      </c>
      <c r="O6" s="53">
        <f>IF(H6+L6-N6&lt;12,H6+L6-N6,12)</f>
        <v>0</v>
      </c>
      <c r="P6" s="56">
        <f>I6+M6</f>
        <v>0</v>
      </c>
      <c r="Q6" s="30"/>
      <c r="R6" s="30"/>
      <c r="S6" s="35">
        <f>IF(P6-Q6-R6&lt;=O6*1500,P6,O6*1500)-IF(Q6+R6&gt;=(P6-(O6*1500)),Q6+R6,0)</f>
        <v>0</v>
      </c>
      <c r="T6" s="50"/>
      <c r="U6" s="50"/>
      <c r="V6" s="48"/>
      <c r="X6" s="60"/>
      <c r="Y6" s="61"/>
    </row>
    <row r="7" spans="1:27" x14ac:dyDescent="0.25">
      <c r="A7" s="44">
        <v>2</v>
      </c>
      <c r="B7" s="27"/>
      <c r="C7" s="28"/>
      <c r="D7" s="28"/>
      <c r="E7" s="29"/>
      <c r="F7" s="39"/>
      <c r="G7" s="69"/>
      <c r="H7" s="31">
        <f t="shared" ref="H7:H45" si="0">IF(OR(F7="",G7=""),0,DATEDIF(F7,G7,"m")+IF(DAY(G7)&gt;=1,1,0)+IF(AND(DATEDIF(F7,G7,"M")&lt;1,MONTH(F7)&lt;&gt;MONTH(G7)),1,0)+IF(AND(DATEDIF(F7,G7,"M")&gt;=1,MONTH(F7)&lt;&gt;MONTH(G7),DAY(G7)&lt;DAY(F7)),1,0))</f>
        <v>0</v>
      </c>
      <c r="I7" s="63"/>
      <c r="J7" s="39"/>
      <c r="K7" s="69"/>
      <c r="L7" s="31">
        <f t="shared" ref="L7:L45" si="1">IF(OR(J7="",K7=""),0,DATEDIF(J7,K7,"m")+IF(DAY(K7)&gt;=1,1,0)+IF(AND(DATEDIF(J7,K7,"M")&lt;1,MONTH(J7)&lt;&gt;MONTH(K7)),1,0)+IF(AND(DATEDIF(J7,K7,"M")&gt;=1,MONTH(J7)&lt;&gt;MONTH(K7),DAY(K7)&lt;DAY(J7)),1,0))</f>
        <v>0</v>
      </c>
      <c r="M7" s="77"/>
      <c r="N7" s="45">
        <f t="shared" ref="N7:N45" si="2">IF(AND(H7&lt;&gt;0,L7&lt;&gt;0),IF(AND(MAX(F7,J7)&lt;=MIN(G7,K7)),DATEDIF(MAX(F7,J7),MIN(G7,K7),"m")+IF(DAY(MIN(G7,K7))&gt;=1,1,0),0)+IF(OR(AND(MONTH(F7)=MONTH(J7),MONTH(F7)=MONTH(K7)),AND(MONTH(G7)=MONTH(J7),MONTH(G7)=MONTH(K7))),1,0),0)</f>
        <v>0</v>
      </c>
      <c r="O7" s="46">
        <f t="shared" ref="O7:O45" si="3">IF(H7+L7-N7&lt;12,H7+L7-N7,12)</f>
        <v>0</v>
      </c>
      <c r="P7" s="58">
        <f t="shared" ref="P7:P45" si="4">I7+M7</f>
        <v>0</v>
      </c>
      <c r="Q7" s="6"/>
      <c r="R7" s="6"/>
      <c r="S7" s="7">
        <f t="shared" ref="S7:S45" si="5">IF(P7-Q7-R7&lt;=O7*1500,P7,O7*1500)-IF(Q7+R7&gt;=(P7-(O7*1500)),Q7+R7,0)</f>
        <v>0</v>
      </c>
      <c r="T7" s="51"/>
      <c r="U7" s="51"/>
      <c r="V7" s="49"/>
      <c r="X7" s="60"/>
      <c r="Y7" s="61"/>
    </row>
    <row r="8" spans="1:27" x14ac:dyDescent="0.25">
      <c r="A8" s="44">
        <v>3</v>
      </c>
      <c r="B8" s="27"/>
      <c r="C8" s="28"/>
      <c r="D8" s="28"/>
      <c r="E8" s="29"/>
      <c r="F8" s="3"/>
      <c r="G8" s="4"/>
      <c r="H8" s="31">
        <f t="shared" si="0"/>
        <v>0</v>
      </c>
      <c r="I8" s="63"/>
      <c r="J8" s="3"/>
      <c r="K8" s="4"/>
      <c r="L8" s="31">
        <f t="shared" si="1"/>
        <v>0</v>
      </c>
      <c r="M8" s="5"/>
      <c r="N8" s="45">
        <f t="shared" si="2"/>
        <v>0</v>
      </c>
      <c r="O8" s="46">
        <f t="shared" si="3"/>
        <v>0</v>
      </c>
      <c r="P8" s="58">
        <f t="shared" si="4"/>
        <v>0</v>
      </c>
      <c r="Q8" s="6"/>
      <c r="R8" s="6"/>
      <c r="S8" s="7">
        <f t="shared" si="5"/>
        <v>0</v>
      </c>
      <c r="T8" s="51"/>
      <c r="U8" s="51"/>
      <c r="V8" s="49"/>
      <c r="X8" s="60"/>
      <c r="Y8" s="61"/>
    </row>
    <row r="9" spans="1:27" x14ac:dyDescent="0.25">
      <c r="A9" s="44">
        <v>4</v>
      </c>
      <c r="B9" s="27"/>
      <c r="C9" s="28"/>
      <c r="D9" s="28"/>
      <c r="E9" s="29"/>
      <c r="F9" s="39"/>
      <c r="G9" s="4"/>
      <c r="H9" s="31">
        <f t="shared" si="0"/>
        <v>0</v>
      </c>
      <c r="I9" s="63"/>
      <c r="J9" s="3"/>
      <c r="K9" s="4"/>
      <c r="L9" s="31">
        <f t="shared" si="1"/>
        <v>0</v>
      </c>
      <c r="M9" s="5"/>
      <c r="N9" s="45">
        <f t="shared" si="2"/>
        <v>0</v>
      </c>
      <c r="O9" s="46">
        <f t="shared" si="3"/>
        <v>0</v>
      </c>
      <c r="P9" s="58">
        <f t="shared" si="4"/>
        <v>0</v>
      </c>
      <c r="Q9" s="6"/>
      <c r="R9" s="6"/>
      <c r="S9" s="7">
        <f t="shared" si="5"/>
        <v>0</v>
      </c>
      <c r="T9" s="51"/>
      <c r="U9" s="51"/>
      <c r="V9" s="49"/>
      <c r="X9" s="60"/>
      <c r="Y9" s="61"/>
    </row>
    <row r="10" spans="1:27" x14ac:dyDescent="0.25">
      <c r="A10" s="44">
        <v>5</v>
      </c>
      <c r="B10" s="27"/>
      <c r="C10" s="28"/>
      <c r="D10" s="28"/>
      <c r="E10" s="29"/>
      <c r="F10" s="3"/>
      <c r="G10" s="4"/>
      <c r="H10" s="31">
        <f t="shared" si="0"/>
        <v>0</v>
      </c>
      <c r="I10" s="63"/>
      <c r="J10" s="39"/>
      <c r="K10" s="4"/>
      <c r="L10" s="31">
        <f t="shared" si="1"/>
        <v>0</v>
      </c>
      <c r="M10" s="5"/>
      <c r="N10" s="45">
        <f t="shared" si="2"/>
        <v>0</v>
      </c>
      <c r="O10" s="46">
        <f t="shared" si="3"/>
        <v>0</v>
      </c>
      <c r="P10" s="58">
        <f t="shared" si="4"/>
        <v>0</v>
      </c>
      <c r="Q10" s="6"/>
      <c r="R10" s="6"/>
      <c r="S10" s="7">
        <f t="shared" si="5"/>
        <v>0</v>
      </c>
      <c r="T10" s="51"/>
      <c r="U10" s="51"/>
      <c r="V10" s="49"/>
    </row>
    <row r="11" spans="1:27" x14ac:dyDescent="0.25">
      <c r="A11" s="44">
        <v>6</v>
      </c>
      <c r="B11" s="27"/>
      <c r="C11" s="28"/>
      <c r="D11" s="28"/>
      <c r="E11" s="29"/>
      <c r="F11" s="3"/>
      <c r="G11" s="4"/>
      <c r="H11" s="31">
        <f t="shared" si="0"/>
        <v>0</v>
      </c>
      <c r="I11" s="63"/>
      <c r="J11" s="39"/>
      <c r="K11" s="4"/>
      <c r="L11" s="31">
        <f t="shared" si="1"/>
        <v>0</v>
      </c>
      <c r="M11" s="5"/>
      <c r="N11" s="45">
        <f t="shared" si="2"/>
        <v>0</v>
      </c>
      <c r="O11" s="46">
        <f t="shared" si="3"/>
        <v>0</v>
      </c>
      <c r="P11" s="58">
        <f t="shared" si="4"/>
        <v>0</v>
      </c>
      <c r="Q11" s="6"/>
      <c r="R11" s="6"/>
      <c r="S11" s="7">
        <f t="shared" si="5"/>
        <v>0</v>
      </c>
      <c r="T11" s="51"/>
      <c r="U11" s="51"/>
      <c r="V11" s="49"/>
    </row>
    <row r="12" spans="1:27" x14ac:dyDescent="0.25">
      <c r="A12" s="44">
        <v>7</v>
      </c>
      <c r="B12" s="27"/>
      <c r="C12" s="28"/>
      <c r="D12" s="28"/>
      <c r="E12" s="29"/>
      <c r="F12" s="3"/>
      <c r="G12" s="4"/>
      <c r="H12" s="31">
        <f t="shared" si="0"/>
        <v>0</v>
      </c>
      <c r="I12" s="63"/>
      <c r="J12" s="39"/>
      <c r="K12" s="4"/>
      <c r="L12" s="31">
        <f t="shared" si="1"/>
        <v>0</v>
      </c>
      <c r="M12" s="5"/>
      <c r="N12" s="45">
        <f t="shared" si="2"/>
        <v>0</v>
      </c>
      <c r="O12" s="46">
        <f t="shared" si="3"/>
        <v>0</v>
      </c>
      <c r="P12" s="58">
        <f t="shared" si="4"/>
        <v>0</v>
      </c>
      <c r="Q12" s="6"/>
      <c r="R12" s="6"/>
      <c r="S12" s="7">
        <f t="shared" si="5"/>
        <v>0</v>
      </c>
      <c r="T12" s="51"/>
      <c r="U12" s="51"/>
      <c r="V12" s="49"/>
    </row>
    <row r="13" spans="1:27" x14ac:dyDescent="0.25">
      <c r="A13" s="44">
        <v>8</v>
      </c>
      <c r="B13" s="27"/>
      <c r="C13" s="28"/>
      <c r="D13" s="28"/>
      <c r="E13" s="29"/>
      <c r="F13" s="3"/>
      <c r="G13" s="4"/>
      <c r="H13" s="31">
        <f t="shared" si="0"/>
        <v>0</v>
      </c>
      <c r="I13" s="63"/>
      <c r="J13" s="39"/>
      <c r="K13" s="4"/>
      <c r="L13" s="31">
        <f t="shared" si="1"/>
        <v>0</v>
      </c>
      <c r="M13" s="5"/>
      <c r="N13" s="45">
        <f t="shared" si="2"/>
        <v>0</v>
      </c>
      <c r="O13" s="46">
        <f t="shared" si="3"/>
        <v>0</v>
      </c>
      <c r="P13" s="58">
        <f t="shared" si="4"/>
        <v>0</v>
      </c>
      <c r="Q13" s="6"/>
      <c r="R13" s="6"/>
      <c r="S13" s="7">
        <f t="shared" si="5"/>
        <v>0</v>
      </c>
      <c r="T13" s="51"/>
      <c r="U13" s="51"/>
      <c r="V13" s="49"/>
    </row>
    <row r="14" spans="1:27" x14ac:dyDescent="0.25">
      <c r="A14" s="44">
        <v>9</v>
      </c>
      <c r="B14" s="27"/>
      <c r="C14" s="28"/>
      <c r="D14" s="28"/>
      <c r="E14" s="29"/>
      <c r="F14" s="3"/>
      <c r="G14" s="4"/>
      <c r="H14" s="31">
        <f t="shared" si="0"/>
        <v>0</v>
      </c>
      <c r="I14" s="63"/>
      <c r="J14" s="39"/>
      <c r="K14" s="4"/>
      <c r="L14" s="31">
        <f t="shared" si="1"/>
        <v>0</v>
      </c>
      <c r="M14" s="5"/>
      <c r="N14" s="45">
        <f t="shared" si="2"/>
        <v>0</v>
      </c>
      <c r="O14" s="46">
        <f t="shared" si="3"/>
        <v>0</v>
      </c>
      <c r="P14" s="58">
        <f t="shared" si="4"/>
        <v>0</v>
      </c>
      <c r="Q14" s="6"/>
      <c r="R14" s="6"/>
      <c r="S14" s="7">
        <f t="shared" si="5"/>
        <v>0</v>
      </c>
      <c r="T14" s="51"/>
      <c r="U14" s="51"/>
      <c r="V14" s="49"/>
    </row>
    <row r="15" spans="1:27" x14ac:dyDescent="0.25">
      <c r="A15" s="44">
        <v>10</v>
      </c>
      <c r="B15" s="27"/>
      <c r="C15" s="28"/>
      <c r="D15" s="28"/>
      <c r="E15" s="29"/>
      <c r="F15" s="3"/>
      <c r="G15" s="4"/>
      <c r="H15" s="31">
        <f t="shared" si="0"/>
        <v>0</v>
      </c>
      <c r="I15" s="63"/>
      <c r="J15" s="39"/>
      <c r="K15" s="4"/>
      <c r="L15" s="31">
        <f t="shared" si="1"/>
        <v>0</v>
      </c>
      <c r="M15" s="5"/>
      <c r="N15" s="45">
        <f t="shared" si="2"/>
        <v>0</v>
      </c>
      <c r="O15" s="46">
        <f t="shared" si="3"/>
        <v>0</v>
      </c>
      <c r="P15" s="58">
        <f t="shared" si="4"/>
        <v>0</v>
      </c>
      <c r="Q15" s="6"/>
      <c r="R15" s="6"/>
      <c r="S15" s="7">
        <f t="shared" si="5"/>
        <v>0</v>
      </c>
      <c r="T15" s="51"/>
      <c r="U15" s="51"/>
      <c r="V15" s="49"/>
    </row>
    <row r="16" spans="1:27" x14ac:dyDescent="0.25">
      <c r="A16" s="44">
        <v>11</v>
      </c>
      <c r="B16" s="27"/>
      <c r="C16" s="28"/>
      <c r="D16" s="28"/>
      <c r="E16" s="29"/>
      <c r="F16" s="3"/>
      <c r="G16" s="4"/>
      <c r="H16" s="31">
        <f t="shared" si="0"/>
        <v>0</v>
      </c>
      <c r="I16" s="63"/>
      <c r="J16" s="39"/>
      <c r="K16" s="4"/>
      <c r="L16" s="31">
        <f t="shared" si="1"/>
        <v>0</v>
      </c>
      <c r="M16" s="5"/>
      <c r="N16" s="45">
        <f t="shared" si="2"/>
        <v>0</v>
      </c>
      <c r="O16" s="46">
        <f t="shared" si="3"/>
        <v>0</v>
      </c>
      <c r="P16" s="58">
        <f t="shared" si="4"/>
        <v>0</v>
      </c>
      <c r="Q16" s="6"/>
      <c r="R16" s="6"/>
      <c r="S16" s="7">
        <f t="shared" si="5"/>
        <v>0</v>
      </c>
      <c r="T16" s="51"/>
      <c r="U16" s="51"/>
      <c r="V16" s="49"/>
    </row>
    <row r="17" spans="1:22" x14ac:dyDescent="0.25">
      <c r="A17" s="44">
        <v>12</v>
      </c>
      <c r="B17" s="27"/>
      <c r="C17" s="28"/>
      <c r="D17" s="28"/>
      <c r="E17" s="29"/>
      <c r="F17" s="3"/>
      <c r="G17" s="4"/>
      <c r="H17" s="31">
        <f t="shared" si="0"/>
        <v>0</v>
      </c>
      <c r="I17" s="63"/>
      <c r="J17" s="39"/>
      <c r="K17" s="4"/>
      <c r="L17" s="31">
        <f t="shared" si="1"/>
        <v>0</v>
      </c>
      <c r="M17" s="5"/>
      <c r="N17" s="45">
        <f t="shared" si="2"/>
        <v>0</v>
      </c>
      <c r="O17" s="46">
        <f t="shared" si="3"/>
        <v>0</v>
      </c>
      <c r="P17" s="58">
        <f t="shared" si="4"/>
        <v>0</v>
      </c>
      <c r="Q17" s="6"/>
      <c r="R17" s="6"/>
      <c r="S17" s="7">
        <f t="shared" si="5"/>
        <v>0</v>
      </c>
      <c r="T17" s="51"/>
      <c r="U17" s="51"/>
      <c r="V17" s="49"/>
    </row>
    <row r="18" spans="1:22" x14ac:dyDescent="0.25">
      <c r="A18" s="44">
        <v>13</v>
      </c>
      <c r="B18" s="27"/>
      <c r="C18" s="28"/>
      <c r="D18" s="28"/>
      <c r="E18" s="29"/>
      <c r="F18" s="3"/>
      <c r="G18" s="4"/>
      <c r="H18" s="31">
        <f t="shared" si="0"/>
        <v>0</v>
      </c>
      <c r="I18" s="63"/>
      <c r="J18" s="39"/>
      <c r="K18" s="4"/>
      <c r="L18" s="31">
        <f t="shared" si="1"/>
        <v>0</v>
      </c>
      <c r="M18" s="5"/>
      <c r="N18" s="45">
        <f t="shared" si="2"/>
        <v>0</v>
      </c>
      <c r="O18" s="46">
        <f t="shared" si="3"/>
        <v>0</v>
      </c>
      <c r="P18" s="58">
        <f t="shared" si="4"/>
        <v>0</v>
      </c>
      <c r="Q18" s="6"/>
      <c r="R18" s="6"/>
      <c r="S18" s="7">
        <f t="shared" si="5"/>
        <v>0</v>
      </c>
      <c r="T18" s="51"/>
      <c r="U18" s="51"/>
      <c r="V18" s="49"/>
    </row>
    <row r="19" spans="1:22" x14ac:dyDescent="0.25">
      <c r="A19" s="44">
        <v>14</v>
      </c>
      <c r="B19" s="27"/>
      <c r="C19" s="28"/>
      <c r="D19" s="28"/>
      <c r="E19" s="29"/>
      <c r="F19" s="3"/>
      <c r="G19" s="4"/>
      <c r="H19" s="31">
        <f t="shared" si="0"/>
        <v>0</v>
      </c>
      <c r="I19" s="63"/>
      <c r="J19" s="39"/>
      <c r="K19" s="4"/>
      <c r="L19" s="31">
        <f t="shared" si="1"/>
        <v>0</v>
      </c>
      <c r="M19" s="5"/>
      <c r="N19" s="45">
        <f t="shared" si="2"/>
        <v>0</v>
      </c>
      <c r="O19" s="46">
        <f t="shared" si="3"/>
        <v>0</v>
      </c>
      <c r="P19" s="58">
        <f t="shared" si="4"/>
        <v>0</v>
      </c>
      <c r="Q19" s="6"/>
      <c r="R19" s="6"/>
      <c r="S19" s="7">
        <f t="shared" si="5"/>
        <v>0</v>
      </c>
      <c r="T19" s="51"/>
      <c r="U19" s="51"/>
      <c r="V19" s="49"/>
    </row>
    <row r="20" spans="1:22" x14ac:dyDescent="0.25">
      <c r="A20" s="44">
        <v>15</v>
      </c>
      <c r="B20" s="27"/>
      <c r="C20" s="28"/>
      <c r="D20" s="28"/>
      <c r="E20" s="29"/>
      <c r="F20" s="3"/>
      <c r="G20" s="4"/>
      <c r="H20" s="31">
        <f t="shared" si="0"/>
        <v>0</v>
      </c>
      <c r="I20" s="63"/>
      <c r="J20" s="39"/>
      <c r="K20" s="4"/>
      <c r="L20" s="31">
        <f t="shared" si="1"/>
        <v>0</v>
      </c>
      <c r="M20" s="5"/>
      <c r="N20" s="45">
        <f t="shared" si="2"/>
        <v>0</v>
      </c>
      <c r="O20" s="46">
        <f t="shared" si="3"/>
        <v>0</v>
      </c>
      <c r="P20" s="58">
        <f t="shared" si="4"/>
        <v>0</v>
      </c>
      <c r="Q20" s="6"/>
      <c r="R20" s="6"/>
      <c r="S20" s="7">
        <f t="shared" si="5"/>
        <v>0</v>
      </c>
      <c r="T20" s="51"/>
      <c r="U20" s="51"/>
      <c r="V20" s="49"/>
    </row>
    <row r="21" spans="1:22" x14ac:dyDescent="0.25">
      <c r="A21" s="44">
        <v>16</v>
      </c>
      <c r="B21" s="27"/>
      <c r="C21" s="28"/>
      <c r="D21" s="28"/>
      <c r="E21" s="29"/>
      <c r="F21" s="3"/>
      <c r="G21" s="4"/>
      <c r="H21" s="31">
        <f t="shared" si="0"/>
        <v>0</v>
      </c>
      <c r="I21" s="63"/>
      <c r="J21" s="39"/>
      <c r="K21" s="4"/>
      <c r="L21" s="31">
        <f t="shared" si="1"/>
        <v>0</v>
      </c>
      <c r="M21" s="5"/>
      <c r="N21" s="45">
        <f t="shared" si="2"/>
        <v>0</v>
      </c>
      <c r="O21" s="46">
        <f t="shared" si="3"/>
        <v>0</v>
      </c>
      <c r="P21" s="58">
        <f t="shared" si="4"/>
        <v>0</v>
      </c>
      <c r="Q21" s="6"/>
      <c r="R21" s="6"/>
      <c r="S21" s="7">
        <f t="shared" si="5"/>
        <v>0</v>
      </c>
      <c r="T21" s="51"/>
      <c r="U21" s="51"/>
      <c r="V21" s="49"/>
    </row>
    <row r="22" spans="1:22" x14ac:dyDescent="0.25">
      <c r="A22" s="44">
        <v>17</v>
      </c>
      <c r="B22" s="27"/>
      <c r="C22" s="28"/>
      <c r="D22" s="28"/>
      <c r="E22" s="29"/>
      <c r="F22" s="3"/>
      <c r="G22" s="4"/>
      <c r="H22" s="31">
        <f t="shared" si="0"/>
        <v>0</v>
      </c>
      <c r="I22" s="63"/>
      <c r="J22" s="39"/>
      <c r="K22" s="4"/>
      <c r="L22" s="31">
        <f t="shared" si="1"/>
        <v>0</v>
      </c>
      <c r="M22" s="5"/>
      <c r="N22" s="45">
        <f t="shared" si="2"/>
        <v>0</v>
      </c>
      <c r="O22" s="46">
        <f t="shared" si="3"/>
        <v>0</v>
      </c>
      <c r="P22" s="58">
        <f t="shared" si="4"/>
        <v>0</v>
      </c>
      <c r="Q22" s="6"/>
      <c r="R22" s="6"/>
      <c r="S22" s="7">
        <f t="shared" si="5"/>
        <v>0</v>
      </c>
      <c r="T22" s="51"/>
      <c r="U22" s="51"/>
      <c r="V22" s="49"/>
    </row>
    <row r="23" spans="1:22" x14ac:dyDescent="0.25">
      <c r="A23" s="44">
        <v>18</v>
      </c>
      <c r="B23" s="27"/>
      <c r="C23" s="28"/>
      <c r="D23" s="28"/>
      <c r="E23" s="29"/>
      <c r="F23" s="3"/>
      <c r="G23" s="4"/>
      <c r="H23" s="31">
        <f t="shared" si="0"/>
        <v>0</v>
      </c>
      <c r="I23" s="63"/>
      <c r="J23" s="39"/>
      <c r="K23" s="4"/>
      <c r="L23" s="31">
        <f t="shared" si="1"/>
        <v>0</v>
      </c>
      <c r="M23" s="5"/>
      <c r="N23" s="45">
        <f t="shared" si="2"/>
        <v>0</v>
      </c>
      <c r="O23" s="46">
        <f t="shared" si="3"/>
        <v>0</v>
      </c>
      <c r="P23" s="58">
        <f t="shared" si="4"/>
        <v>0</v>
      </c>
      <c r="Q23" s="6"/>
      <c r="R23" s="6"/>
      <c r="S23" s="7">
        <f t="shared" si="5"/>
        <v>0</v>
      </c>
      <c r="T23" s="51"/>
      <c r="U23" s="51"/>
      <c r="V23" s="49"/>
    </row>
    <row r="24" spans="1:22" x14ac:dyDescent="0.25">
      <c r="A24" s="44">
        <v>19</v>
      </c>
      <c r="B24" s="27"/>
      <c r="C24" s="28"/>
      <c r="D24" s="28"/>
      <c r="E24" s="29"/>
      <c r="F24" s="3"/>
      <c r="G24" s="4"/>
      <c r="H24" s="31">
        <f t="shared" si="0"/>
        <v>0</v>
      </c>
      <c r="I24" s="63"/>
      <c r="J24" s="39"/>
      <c r="K24" s="4"/>
      <c r="L24" s="31">
        <f t="shared" si="1"/>
        <v>0</v>
      </c>
      <c r="M24" s="5"/>
      <c r="N24" s="45">
        <f t="shared" si="2"/>
        <v>0</v>
      </c>
      <c r="O24" s="46">
        <f t="shared" si="3"/>
        <v>0</v>
      </c>
      <c r="P24" s="58">
        <f t="shared" si="4"/>
        <v>0</v>
      </c>
      <c r="Q24" s="6"/>
      <c r="R24" s="6"/>
      <c r="S24" s="7">
        <f t="shared" si="5"/>
        <v>0</v>
      </c>
      <c r="T24" s="51"/>
      <c r="U24" s="51"/>
      <c r="V24" s="49"/>
    </row>
    <row r="25" spans="1:22" x14ac:dyDescent="0.25">
      <c r="A25" s="44">
        <v>20</v>
      </c>
      <c r="B25" s="27"/>
      <c r="C25" s="28"/>
      <c r="D25" s="28"/>
      <c r="E25" s="29"/>
      <c r="F25" s="3"/>
      <c r="G25" s="4"/>
      <c r="H25" s="31">
        <f t="shared" si="0"/>
        <v>0</v>
      </c>
      <c r="I25" s="63"/>
      <c r="J25" s="39"/>
      <c r="K25" s="4"/>
      <c r="L25" s="31">
        <f t="shared" si="1"/>
        <v>0</v>
      </c>
      <c r="M25" s="5"/>
      <c r="N25" s="45">
        <f t="shared" si="2"/>
        <v>0</v>
      </c>
      <c r="O25" s="46">
        <f t="shared" si="3"/>
        <v>0</v>
      </c>
      <c r="P25" s="58">
        <f t="shared" si="4"/>
        <v>0</v>
      </c>
      <c r="Q25" s="6"/>
      <c r="R25" s="6"/>
      <c r="S25" s="7">
        <f t="shared" si="5"/>
        <v>0</v>
      </c>
      <c r="T25" s="51"/>
      <c r="U25" s="51"/>
      <c r="V25" s="49"/>
    </row>
    <row r="26" spans="1:22" x14ac:dyDescent="0.25">
      <c r="A26" s="44">
        <v>21</v>
      </c>
      <c r="B26" s="27"/>
      <c r="C26" s="28"/>
      <c r="D26" s="28"/>
      <c r="E26" s="29"/>
      <c r="F26" s="3"/>
      <c r="G26" s="4"/>
      <c r="H26" s="31">
        <f t="shared" si="0"/>
        <v>0</v>
      </c>
      <c r="I26" s="63"/>
      <c r="J26" s="39"/>
      <c r="K26" s="4"/>
      <c r="L26" s="31">
        <f t="shared" si="1"/>
        <v>0</v>
      </c>
      <c r="M26" s="5"/>
      <c r="N26" s="45">
        <f t="shared" si="2"/>
        <v>0</v>
      </c>
      <c r="O26" s="46">
        <f t="shared" si="3"/>
        <v>0</v>
      </c>
      <c r="P26" s="58">
        <f t="shared" si="4"/>
        <v>0</v>
      </c>
      <c r="Q26" s="6"/>
      <c r="R26" s="6"/>
      <c r="S26" s="7">
        <f t="shared" si="5"/>
        <v>0</v>
      </c>
      <c r="T26" s="51"/>
      <c r="U26" s="51"/>
      <c r="V26" s="49"/>
    </row>
    <row r="27" spans="1:22" x14ac:dyDescent="0.25">
      <c r="A27" s="44">
        <v>22</v>
      </c>
      <c r="B27" s="27"/>
      <c r="C27" s="28"/>
      <c r="D27" s="28"/>
      <c r="E27" s="29"/>
      <c r="F27" s="3"/>
      <c r="G27" s="4"/>
      <c r="H27" s="31">
        <f t="shared" si="0"/>
        <v>0</v>
      </c>
      <c r="I27" s="63"/>
      <c r="J27" s="39"/>
      <c r="K27" s="4"/>
      <c r="L27" s="31">
        <f t="shared" si="1"/>
        <v>0</v>
      </c>
      <c r="M27" s="5"/>
      <c r="N27" s="45">
        <f t="shared" si="2"/>
        <v>0</v>
      </c>
      <c r="O27" s="46">
        <f t="shared" si="3"/>
        <v>0</v>
      </c>
      <c r="P27" s="58">
        <f t="shared" si="4"/>
        <v>0</v>
      </c>
      <c r="Q27" s="6"/>
      <c r="R27" s="6"/>
      <c r="S27" s="7">
        <f t="shared" si="5"/>
        <v>0</v>
      </c>
      <c r="T27" s="51"/>
      <c r="U27" s="51"/>
      <c r="V27" s="49"/>
    </row>
    <row r="28" spans="1:22" x14ac:dyDescent="0.25">
      <c r="A28" s="44">
        <v>23</v>
      </c>
      <c r="B28" s="27"/>
      <c r="C28" s="28"/>
      <c r="D28" s="28"/>
      <c r="E28" s="29"/>
      <c r="F28" s="3"/>
      <c r="G28" s="4"/>
      <c r="H28" s="31">
        <f t="shared" si="0"/>
        <v>0</v>
      </c>
      <c r="I28" s="63"/>
      <c r="J28" s="39"/>
      <c r="K28" s="4"/>
      <c r="L28" s="31">
        <f t="shared" si="1"/>
        <v>0</v>
      </c>
      <c r="M28" s="5"/>
      <c r="N28" s="45">
        <f t="shared" si="2"/>
        <v>0</v>
      </c>
      <c r="O28" s="46">
        <f t="shared" si="3"/>
        <v>0</v>
      </c>
      <c r="P28" s="58">
        <f t="shared" si="4"/>
        <v>0</v>
      </c>
      <c r="Q28" s="6"/>
      <c r="R28" s="6"/>
      <c r="S28" s="7">
        <f t="shared" si="5"/>
        <v>0</v>
      </c>
      <c r="T28" s="51"/>
      <c r="U28" s="51"/>
      <c r="V28" s="49"/>
    </row>
    <row r="29" spans="1:22" x14ac:dyDescent="0.25">
      <c r="A29" s="44">
        <v>24</v>
      </c>
      <c r="B29" s="27"/>
      <c r="C29" s="28"/>
      <c r="D29" s="28"/>
      <c r="E29" s="29"/>
      <c r="F29" s="3"/>
      <c r="G29" s="4"/>
      <c r="H29" s="31">
        <f t="shared" si="0"/>
        <v>0</v>
      </c>
      <c r="I29" s="63"/>
      <c r="J29" s="39"/>
      <c r="K29" s="4"/>
      <c r="L29" s="31">
        <f t="shared" si="1"/>
        <v>0</v>
      </c>
      <c r="M29" s="5"/>
      <c r="N29" s="45">
        <f t="shared" si="2"/>
        <v>0</v>
      </c>
      <c r="O29" s="46">
        <f t="shared" si="3"/>
        <v>0</v>
      </c>
      <c r="P29" s="58">
        <f t="shared" si="4"/>
        <v>0</v>
      </c>
      <c r="Q29" s="6"/>
      <c r="R29" s="6"/>
      <c r="S29" s="7">
        <f t="shared" si="5"/>
        <v>0</v>
      </c>
      <c r="T29" s="51"/>
      <c r="U29" s="51"/>
      <c r="V29" s="49"/>
    </row>
    <row r="30" spans="1:22" x14ac:dyDescent="0.25">
      <c r="A30" s="44">
        <v>25</v>
      </c>
      <c r="B30" s="27"/>
      <c r="C30" s="28"/>
      <c r="D30" s="28"/>
      <c r="E30" s="29"/>
      <c r="F30" s="3"/>
      <c r="G30" s="4"/>
      <c r="H30" s="31">
        <f t="shared" si="0"/>
        <v>0</v>
      </c>
      <c r="I30" s="63"/>
      <c r="J30" s="39"/>
      <c r="K30" s="4"/>
      <c r="L30" s="31">
        <f t="shared" si="1"/>
        <v>0</v>
      </c>
      <c r="M30" s="5"/>
      <c r="N30" s="45">
        <f t="shared" si="2"/>
        <v>0</v>
      </c>
      <c r="O30" s="46">
        <f t="shared" si="3"/>
        <v>0</v>
      </c>
      <c r="P30" s="58">
        <f t="shared" si="4"/>
        <v>0</v>
      </c>
      <c r="Q30" s="6"/>
      <c r="R30" s="6"/>
      <c r="S30" s="7">
        <f t="shared" si="5"/>
        <v>0</v>
      </c>
      <c r="T30" s="51"/>
      <c r="U30" s="51"/>
      <c r="V30" s="49"/>
    </row>
    <row r="31" spans="1:22" x14ac:dyDescent="0.25">
      <c r="A31" s="44">
        <v>26</v>
      </c>
      <c r="B31" s="27"/>
      <c r="C31" s="28"/>
      <c r="D31" s="28"/>
      <c r="E31" s="29"/>
      <c r="F31" s="3"/>
      <c r="G31" s="4"/>
      <c r="H31" s="31">
        <f t="shared" si="0"/>
        <v>0</v>
      </c>
      <c r="I31" s="63"/>
      <c r="J31" s="39"/>
      <c r="K31" s="4"/>
      <c r="L31" s="31">
        <f t="shared" si="1"/>
        <v>0</v>
      </c>
      <c r="M31" s="5"/>
      <c r="N31" s="45">
        <f t="shared" si="2"/>
        <v>0</v>
      </c>
      <c r="O31" s="46">
        <f t="shared" si="3"/>
        <v>0</v>
      </c>
      <c r="P31" s="58">
        <f t="shared" si="4"/>
        <v>0</v>
      </c>
      <c r="Q31" s="6"/>
      <c r="R31" s="6"/>
      <c r="S31" s="7">
        <f t="shared" si="5"/>
        <v>0</v>
      </c>
      <c r="T31" s="51"/>
      <c r="U31" s="51"/>
      <c r="V31" s="49"/>
    </row>
    <row r="32" spans="1:22" x14ac:dyDescent="0.25">
      <c r="A32" s="44">
        <v>27</v>
      </c>
      <c r="B32" s="27"/>
      <c r="C32" s="28"/>
      <c r="D32" s="28"/>
      <c r="E32" s="29"/>
      <c r="F32" s="3"/>
      <c r="G32" s="4"/>
      <c r="H32" s="31">
        <f t="shared" si="0"/>
        <v>0</v>
      </c>
      <c r="I32" s="63"/>
      <c r="J32" s="39"/>
      <c r="K32" s="4"/>
      <c r="L32" s="31">
        <f t="shared" si="1"/>
        <v>0</v>
      </c>
      <c r="M32" s="5"/>
      <c r="N32" s="45">
        <f t="shared" si="2"/>
        <v>0</v>
      </c>
      <c r="O32" s="46">
        <f t="shared" si="3"/>
        <v>0</v>
      </c>
      <c r="P32" s="58">
        <f t="shared" si="4"/>
        <v>0</v>
      </c>
      <c r="Q32" s="6"/>
      <c r="R32" s="6"/>
      <c r="S32" s="7">
        <f t="shared" si="5"/>
        <v>0</v>
      </c>
      <c r="T32" s="51"/>
      <c r="U32" s="51"/>
      <c r="V32" s="49"/>
    </row>
    <row r="33" spans="1:22" x14ac:dyDescent="0.25">
      <c r="A33" s="44">
        <v>28</v>
      </c>
      <c r="B33" s="27"/>
      <c r="C33" s="28"/>
      <c r="D33" s="28"/>
      <c r="E33" s="29"/>
      <c r="F33" s="3"/>
      <c r="G33" s="4"/>
      <c r="H33" s="31">
        <f t="shared" si="0"/>
        <v>0</v>
      </c>
      <c r="I33" s="63"/>
      <c r="J33" s="39"/>
      <c r="K33" s="4"/>
      <c r="L33" s="31">
        <f t="shared" si="1"/>
        <v>0</v>
      </c>
      <c r="M33" s="5"/>
      <c r="N33" s="45">
        <f t="shared" si="2"/>
        <v>0</v>
      </c>
      <c r="O33" s="46">
        <f t="shared" si="3"/>
        <v>0</v>
      </c>
      <c r="P33" s="58">
        <f t="shared" si="4"/>
        <v>0</v>
      </c>
      <c r="Q33" s="6"/>
      <c r="R33" s="6"/>
      <c r="S33" s="7">
        <f t="shared" si="5"/>
        <v>0</v>
      </c>
      <c r="T33" s="51"/>
      <c r="U33" s="51"/>
      <c r="V33" s="49"/>
    </row>
    <row r="34" spans="1:22" x14ac:dyDescent="0.25">
      <c r="A34" s="44">
        <v>29</v>
      </c>
      <c r="B34" s="27"/>
      <c r="C34" s="28"/>
      <c r="D34" s="28"/>
      <c r="E34" s="29"/>
      <c r="F34" s="3"/>
      <c r="G34" s="4"/>
      <c r="H34" s="31">
        <f t="shared" si="0"/>
        <v>0</v>
      </c>
      <c r="I34" s="63"/>
      <c r="J34" s="39"/>
      <c r="K34" s="4"/>
      <c r="L34" s="31">
        <f t="shared" si="1"/>
        <v>0</v>
      </c>
      <c r="M34" s="5"/>
      <c r="N34" s="45">
        <f t="shared" si="2"/>
        <v>0</v>
      </c>
      <c r="O34" s="46">
        <f t="shared" si="3"/>
        <v>0</v>
      </c>
      <c r="P34" s="58">
        <f t="shared" si="4"/>
        <v>0</v>
      </c>
      <c r="Q34" s="6"/>
      <c r="R34" s="6"/>
      <c r="S34" s="7">
        <f t="shared" si="5"/>
        <v>0</v>
      </c>
      <c r="T34" s="51"/>
      <c r="U34" s="51"/>
      <c r="V34" s="49"/>
    </row>
    <row r="35" spans="1:22" x14ac:dyDescent="0.25">
      <c r="A35" s="44">
        <v>30</v>
      </c>
      <c r="B35" s="27"/>
      <c r="C35" s="28"/>
      <c r="D35" s="28"/>
      <c r="E35" s="29"/>
      <c r="F35" s="3"/>
      <c r="G35" s="4"/>
      <c r="H35" s="31">
        <f t="shared" si="0"/>
        <v>0</v>
      </c>
      <c r="I35" s="63"/>
      <c r="J35" s="39"/>
      <c r="K35" s="4"/>
      <c r="L35" s="31">
        <f t="shared" si="1"/>
        <v>0</v>
      </c>
      <c r="M35" s="5"/>
      <c r="N35" s="45">
        <f t="shared" si="2"/>
        <v>0</v>
      </c>
      <c r="O35" s="46">
        <f t="shared" si="3"/>
        <v>0</v>
      </c>
      <c r="P35" s="58">
        <f t="shared" si="4"/>
        <v>0</v>
      </c>
      <c r="Q35" s="6"/>
      <c r="R35" s="6"/>
      <c r="S35" s="7">
        <f t="shared" si="5"/>
        <v>0</v>
      </c>
      <c r="T35" s="51"/>
      <c r="U35" s="51"/>
      <c r="V35" s="49"/>
    </row>
    <row r="36" spans="1:22" x14ac:dyDescent="0.25">
      <c r="A36" s="44">
        <v>31</v>
      </c>
      <c r="B36" s="27"/>
      <c r="C36" s="28"/>
      <c r="D36" s="28"/>
      <c r="E36" s="29"/>
      <c r="F36" s="3"/>
      <c r="G36" s="4"/>
      <c r="H36" s="31">
        <f t="shared" si="0"/>
        <v>0</v>
      </c>
      <c r="I36" s="63"/>
      <c r="J36" s="39"/>
      <c r="K36" s="4"/>
      <c r="L36" s="31">
        <f t="shared" si="1"/>
        <v>0</v>
      </c>
      <c r="M36" s="5"/>
      <c r="N36" s="45">
        <f t="shared" si="2"/>
        <v>0</v>
      </c>
      <c r="O36" s="46">
        <f t="shared" si="3"/>
        <v>0</v>
      </c>
      <c r="P36" s="58">
        <f t="shared" si="4"/>
        <v>0</v>
      </c>
      <c r="Q36" s="6"/>
      <c r="R36" s="6"/>
      <c r="S36" s="7">
        <f t="shared" si="5"/>
        <v>0</v>
      </c>
      <c r="T36" s="51"/>
      <c r="U36" s="51"/>
      <c r="V36" s="49"/>
    </row>
    <row r="37" spans="1:22" x14ac:dyDescent="0.25">
      <c r="A37" s="44">
        <v>32</v>
      </c>
      <c r="B37" s="27"/>
      <c r="C37" s="28"/>
      <c r="D37" s="28"/>
      <c r="E37" s="29"/>
      <c r="F37" s="3"/>
      <c r="G37" s="4"/>
      <c r="H37" s="31">
        <f t="shared" si="0"/>
        <v>0</v>
      </c>
      <c r="I37" s="63"/>
      <c r="J37" s="39"/>
      <c r="K37" s="4"/>
      <c r="L37" s="31">
        <f t="shared" si="1"/>
        <v>0</v>
      </c>
      <c r="M37" s="5"/>
      <c r="N37" s="45">
        <f t="shared" si="2"/>
        <v>0</v>
      </c>
      <c r="O37" s="46">
        <f t="shared" si="3"/>
        <v>0</v>
      </c>
      <c r="P37" s="58">
        <f t="shared" si="4"/>
        <v>0</v>
      </c>
      <c r="Q37" s="6"/>
      <c r="R37" s="6"/>
      <c r="S37" s="7">
        <f t="shared" si="5"/>
        <v>0</v>
      </c>
      <c r="T37" s="51"/>
      <c r="U37" s="51"/>
      <c r="V37" s="49"/>
    </row>
    <row r="38" spans="1:22" x14ac:dyDescent="0.25">
      <c r="A38" s="44">
        <v>33</v>
      </c>
      <c r="B38" s="27"/>
      <c r="C38" s="28"/>
      <c r="D38" s="28"/>
      <c r="E38" s="29"/>
      <c r="F38" s="3"/>
      <c r="G38" s="4"/>
      <c r="H38" s="31">
        <f t="shared" si="0"/>
        <v>0</v>
      </c>
      <c r="I38" s="63"/>
      <c r="J38" s="39"/>
      <c r="K38" s="4"/>
      <c r="L38" s="31">
        <f t="shared" si="1"/>
        <v>0</v>
      </c>
      <c r="M38" s="5"/>
      <c r="N38" s="45">
        <f t="shared" si="2"/>
        <v>0</v>
      </c>
      <c r="O38" s="46">
        <f t="shared" si="3"/>
        <v>0</v>
      </c>
      <c r="P38" s="58">
        <f t="shared" si="4"/>
        <v>0</v>
      </c>
      <c r="Q38" s="6"/>
      <c r="R38" s="6"/>
      <c r="S38" s="7">
        <f t="shared" si="5"/>
        <v>0</v>
      </c>
      <c r="T38" s="51"/>
      <c r="U38" s="51"/>
      <c r="V38" s="49"/>
    </row>
    <row r="39" spans="1:22" x14ac:dyDescent="0.25">
      <c r="A39" s="44">
        <v>34</v>
      </c>
      <c r="B39" s="27"/>
      <c r="C39" s="28"/>
      <c r="D39" s="28"/>
      <c r="E39" s="29"/>
      <c r="F39" s="3"/>
      <c r="G39" s="4"/>
      <c r="H39" s="31">
        <f t="shared" si="0"/>
        <v>0</v>
      </c>
      <c r="I39" s="63"/>
      <c r="J39" s="39"/>
      <c r="K39" s="4"/>
      <c r="L39" s="31">
        <f t="shared" si="1"/>
        <v>0</v>
      </c>
      <c r="M39" s="5"/>
      <c r="N39" s="45">
        <f t="shared" si="2"/>
        <v>0</v>
      </c>
      <c r="O39" s="46">
        <f t="shared" si="3"/>
        <v>0</v>
      </c>
      <c r="P39" s="58">
        <f t="shared" si="4"/>
        <v>0</v>
      </c>
      <c r="Q39" s="6"/>
      <c r="R39" s="6"/>
      <c r="S39" s="7">
        <f t="shared" si="5"/>
        <v>0</v>
      </c>
      <c r="T39" s="51"/>
      <c r="U39" s="51"/>
      <c r="V39" s="49"/>
    </row>
    <row r="40" spans="1:22" x14ac:dyDescent="0.25">
      <c r="A40" s="44">
        <v>35</v>
      </c>
      <c r="B40" s="27"/>
      <c r="C40" s="28"/>
      <c r="D40" s="28"/>
      <c r="E40" s="29"/>
      <c r="F40" s="3"/>
      <c r="G40" s="4"/>
      <c r="H40" s="31">
        <f t="shared" si="0"/>
        <v>0</v>
      </c>
      <c r="I40" s="63"/>
      <c r="J40" s="39"/>
      <c r="K40" s="4"/>
      <c r="L40" s="31">
        <f t="shared" si="1"/>
        <v>0</v>
      </c>
      <c r="M40" s="5"/>
      <c r="N40" s="45">
        <f t="shared" si="2"/>
        <v>0</v>
      </c>
      <c r="O40" s="46">
        <f t="shared" si="3"/>
        <v>0</v>
      </c>
      <c r="P40" s="58">
        <f t="shared" si="4"/>
        <v>0</v>
      </c>
      <c r="Q40" s="6"/>
      <c r="R40" s="6"/>
      <c r="S40" s="7">
        <f t="shared" si="5"/>
        <v>0</v>
      </c>
      <c r="T40" s="51"/>
      <c r="U40" s="51"/>
      <c r="V40" s="49"/>
    </row>
    <row r="41" spans="1:22" x14ac:dyDescent="0.25">
      <c r="A41" s="44">
        <v>36</v>
      </c>
      <c r="B41" s="27"/>
      <c r="C41" s="28"/>
      <c r="D41" s="28"/>
      <c r="E41" s="29"/>
      <c r="F41" s="3"/>
      <c r="G41" s="4"/>
      <c r="H41" s="31">
        <f t="shared" si="0"/>
        <v>0</v>
      </c>
      <c r="I41" s="63"/>
      <c r="J41" s="39"/>
      <c r="K41" s="4"/>
      <c r="L41" s="31">
        <f t="shared" si="1"/>
        <v>0</v>
      </c>
      <c r="M41" s="5"/>
      <c r="N41" s="45">
        <f t="shared" si="2"/>
        <v>0</v>
      </c>
      <c r="O41" s="46">
        <f t="shared" si="3"/>
        <v>0</v>
      </c>
      <c r="P41" s="58">
        <f t="shared" si="4"/>
        <v>0</v>
      </c>
      <c r="Q41" s="6"/>
      <c r="R41" s="6"/>
      <c r="S41" s="7">
        <f t="shared" si="5"/>
        <v>0</v>
      </c>
      <c r="T41" s="51"/>
      <c r="U41" s="51"/>
      <c r="V41" s="49"/>
    </row>
    <row r="42" spans="1:22" x14ac:dyDescent="0.25">
      <c r="A42" s="44">
        <v>37</v>
      </c>
      <c r="B42" s="27"/>
      <c r="C42" s="28"/>
      <c r="D42" s="28"/>
      <c r="E42" s="29"/>
      <c r="F42" s="3"/>
      <c r="G42" s="4"/>
      <c r="H42" s="31">
        <f t="shared" si="0"/>
        <v>0</v>
      </c>
      <c r="I42" s="63"/>
      <c r="J42" s="39"/>
      <c r="K42" s="4"/>
      <c r="L42" s="31">
        <f t="shared" si="1"/>
        <v>0</v>
      </c>
      <c r="M42" s="5"/>
      <c r="N42" s="45">
        <f t="shared" si="2"/>
        <v>0</v>
      </c>
      <c r="O42" s="46">
        <f t="shared" si="3"/>
        <v>0</v>
      </c>
      <c r="P42" s="58">
        <f t="shared" si="4"/>
        <v>0</v>
      </c>
      <c r="Q42" s="6"/>
      <c r="R42" s="6"/>
      <c r="S42" s="7">
        <f t="shared" si="5"/>
        <v>0</v>
      </c>
      <c r="T42" s="51"/>
      <c r="U42" s="51"/>
      <c r="V42" s="49"/>
    </row>
    <row r="43" spans="1:22" x14ac:dyDescent="0.25">
      <c r="A43" s="44">
        <v>38</v>
      </c>
      <c r="B43" s="27"/>
      <c r="C43" s="28"/>
      <c r="D43" s="28"/>
      <c r="E43" s="29"/>
      <c r="F43" s="3"/>
      <c r="G43" s="4"/>
      <c r="H43" s="31">
        <f t="shared" si="0"/>
        <v>0</v>
      </c>
      <c r="I43" s="63"/>
      <c r="J43" s="39"/>
      <c r="K43" s="4"/>
      <c r="L43" s="31">
        <f t="shared" si="1"/>
        <v>0</v>
      </c>
      <c r="M43" s="5"/>
      <c r="N43" s="45">
        <f t="shared" si="2"/>
        <v>0</v>
      </c>
      <c r="O43" s="46">
        <f t="shared" si="3"/>
        <v>0</v>
      </c>
      <c r="P43" s="58">
        <f t="shared" si="4"/>
        <v>0</v>
      </c>
      <c r="Q43" s="6"/>
      <c r="R43" s="6"/>
      <c r="S43" s="7">
        <f t="shared" si="5"/>
        <v>0</v>
      </c>
      <c r="T43" s="51"/>
      <c r="U43" s="51"/>
      <c r="V43" s="49"/>
    </row>
    <row r="44" spans="1:22" x14ac:dyDescent="0.25">
      <c r="A44" s="44">
        <v>39</v>
      </c>
      <c r="B44" s="27"/>
      <c r="C44" s="28"/>
      <c r="D44" s="28"/>
      <c r="E44" s="29"/>
      <c r="F44" s="3"/>
      <c r="G44" s="4"/>
      <c r="H44" s="31">
        <f t="shared" si="0"/>
        <v>0</v>
      </c>
      <c r="I44" s="63"/>
      <c r="J44" s="39"/>
      <c r="K44" s="4"/>
      <c r="L44" s="31">
        <f t="shared" si="1"/>
        <v>0</v>
      </c>
      <c r="M44" s="5"/>
      <c r="N44" s="45">
        <f t="shared" si="2"/>
        <v>0</v>
      </c>
      <c r="O44" s="46">
        <f t="shared" si="3"/>
        <v>0</v>
      </c>
      <c r="P44" s="58">
        <f t="shared" si="4"/>
        <v>0</v>
      </c>
      <c r="Q44" s="6"/>
      <c r="R44" s="6"/>
      <c r="S44" s="7">
        <f t="shared" si="5"/>
        <v>0</v>
      </c>
      <c r="T44" s="51"/>
      <c r="U44" s="51"/>
      <c r="V44" s="49"/>
    </row>
    <row r="45" spans="1:22" ht="15.75" thickBot="1" x14ac:dyDescent="0.3">
      <c r="A45" s="44">
        <v>40</v>
      </c>
      <c r="B45" s="27"/>
      <c r="C45" s="28"/>
      <c r="D45" s="28"/>
      <c r="E45" s="29"/>
      <c r="F45" s="64"/>
      <c r="G45" s="65"/>
      <c r="H45" s="70">
        <f t="shared" si="0"/>
        <v>0</v>
      </c>
      <c r="I45" s="66"/>
      <c r="J45" s="39"/>
      <c r="K45" s="4"/>
      <c r="L45" s="68">
        <f t="shared" si="1"/>
        <v>0</v>
      </c>
      <c r="M45" s="5"/>
      <c r="N45" s="45">
        <f t="shared" si="2"/>
        <v>0</v>
      </c>
      <c r="O45" s="53">
        <f t="shared" si="3"/>
        <v>0</v>
      </c>
      <c r="P45" s="57">
        <f t="shared" si="4"/>
        <v>0</v>
      </c>
      <c r="Q45" s="67"/>
      <c r="R45" s="67"/>
      <c r="S45" s="59">
        <f t="shared" si="5"/>
        <v>0</v>
      </c>
      <c r="T45" s="51"/>
      <c r="U45" s="51"/>
      <c r="V45" s="49"/>
    </row>
    <row r="46" spans="1:22" s="47" customFormat="1" ht="15.75" thickBot="1" x14ac:dyDescent="0.3">
      <c r="A46" s="21" t="s">
        <v>10</v>
      </c>
      <c r="B46" s="21"/>
      <c r="C46" s="21"/>
      <c r="D46" s="21"/>
      <c r="E46" s="22"/>
      <c r="F46" s="23"/>
      <c r="G46" s="24"/>
      <c r="H46" s="24"/>
      <c r="I46" s="25">
        <f>SUM(I6:I45)</f>
        <v>0</v>
      </c>
      <c r="J46" s="23"/>
      <c r="K46" s="24"/>
      <c r="L46" s="24"/>
      <c r="M46" s="25">
        <f>SUM(M6:M45)</f>
        <v>0</v>
      </c>
      <c r="N46" s="54"/>
      <c r="O46" s="10"/>
      <c r="P46" s="10">
        <f>SUM(P6:P45)</f>
        <v>0</v>
      </c>
      <c r="Q46" s="10">
        <f>SUM(Q6:Q45)</f>
        <v>0</v>
      </c>
      <c r="R46" s="10">
        <f>SUM(R6:R45)</f>
        <v>0</v>
      </c>
      <c r="S46" s="10">
        <f>SUM(S6:S45)</f>
        <v>0</v>
      </c>
      <c r="T46" s="10">
        <f t="shared" ref="T46:U46" si="6">SUM(T6:T45)</f>
        <v>0</v>
      </c>
      <c r="U46" s="10">
        <f t="shared" si="6"/>
        <v>0</v>
      </c>
      <c r="V46" s="55">
        <f>COUNTIF(V6:V45,"X")</f>
        <v>0</v>
      </c>
    </row>
  </sheetData>
  <sheetProtection selectLockedCells="1"/>
  <mergeCells count="2">
    <mergeCell ref="F4:I4"/>
    <mergeCell ref="J4:M4"/>
  </mergeCells>
  <dataValidations count="2">
    <dataValidation type="date" allowBlank="1" showErrorMessage="1" error="Datum liegt außerhalb des Förderzeitraumes" sqref="J6:K45 F6:G45">
      <formula1>45505</formula1>
      <formula2>45869</formula2>
    </dataValidation>
    <dataValidation type="list" allowBlank="1" showInputMessage="1" showErrorMessage="1" sqref="V6:V45">
      <formula1>"X"</formula1>
    </dataValidation>
  </dataValidations>
  <pageMargins left="0.23622047244094491" right="0.23622047244094491" top="0.74803149606299213" bottom="0.74803149606299213" header="0.31496062992125984" footer="0.31496062992125984"/>
  <pageSetup paperSize="9" scale="4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LVR-Infokom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Kerscher, Kevin</dc:creator>
  <cp:lastModifiedBy>Svenja Kuzniarek</cp:lastModifiedBy>
  <cp:lastPrinted>2024-01-26T10:47:19Z</cp:lastPrinted>
  <dcterms:created xsi:type="dcterms:W3CDTF">2024-01-10T11:52:10Z</dcterms:created>
  <dcterms:modified xsi:type="dcterms:W3CDTF">2024-06-07T12:32:06Z</dcterms:modified>
</cp:coreProperties>
</file>